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/>
  </bookViews>
  <sheets>
    <sheet name="Dostawa worków foliowych" sheetId="1" r:id="rId1"/>
  </sheets>
  <definedNames>
    <definedName name="_xlnm._FilterDatabase" localSheetId="0" hidden="1">'Dostawa worków foliowych'!$A$8:$J$8</definedName>
    <definedName name="_xlnm.Print_Area" localSheetId="0">'Dostawa worków foliowych'!$A$1:$J$22</definedName>
    <definedName name="OLE_LINK1" localSheetId="0">'Dostawa worków foliowych'!#REF!</definedName>
  </definedNames>
  <calcPr calcId="124519"/>
</workbook>
</file>

<file path=xl/calcChain.xml><?xml version="1.0" encoding="utf-8"?>
<calcChain xmlns="http://schemas.openxmlformats.org/spreadsheetml/2006/main">
  <c r="I19" i="1"/>
  <c r="H19"/>
  <c r="F19"/>
  <c r="F10"/>
  <c r="H10" s="1"/>
  <c r="F11"/>
  <c r="F12"/>
  <c r="H12" s="1"/>
  <c r="I12" s="1"/>
  <c r="F13"/>
  <c r="F14"/>
  <c r="H14" s="1"/>
  <c r="F15"/>
  <c r="F16"/>
  <c r="H16" s="1"/>
  <c r="I16" s="1"/>
  <c r="F17"/>
  <c r="F18"/>
  <c r="H18" s="1"/>
  <c r="F9"/>
  <c r="H9" s="1"/>
  <c r="I9" s="1"/>
  <c r="H15" l="1"/>
  <c r="I15" s="1"/>
  <c r="H11"/>
  <c r="H17"/>
  <c r="I17" s="1"/>
  <c r="H13"/>
  <c r="I13" s="1"/>
  <c r="I18"/>
  <c r="I14"/>
  <c r="I10"/>
  <c r="I11" l="1"/>
</calcChain>
</file>

<file path=xl/sharedStrings.xml><?xml version="1.0" encoding="utf-8"?>
<sst xmlns="http://schemas.openxmlformats.org/spreadsheetml/2006/main" count="41" uniqueCount="31">
  <si>
    <t>Lp.</t>
  </si>
  <si>
    <t>J.m.</t>
  </si>
  <si>
    <t>Ilość</t>
  </si>
  <si>
    <t>Cena jedn. netto</t>
  </si>
  <si>
    <t>Wartość netto</t>
  </si>
  <si>
    <t>Wartość brutto</t>
  </si>
  <si>
    <t>szt</t>
  </si>
  <si>
    <t>op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</si>
  <si>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</si>
  <si>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……………………………………………………………………………………………………………….</t>
  </si>
  <si>
    <t>(Pełna nazwa Wykonawcy/Wykonawców w przypadku wykonawców 
              wspólnie ubiegających się o udzielenie zamówienia)</t>
  </si>
  <si>
    <t>Opis /nazwa</t>
  </si>
  <si>
    <t>Stawka Vat</t>
  </si>
  <si>
    <t>Kwota Vat</t>
  </si>
  <si>
    <t>OGÓŁEM</t>
  </si>
  <si>
    <t>Worek na odpady LDPE 35l x 50 szt. kolor czerwony</t>
  </si>
  <si>
    <t>Worek na odpady LDPE 60l x 50 szt, kolor czarny</t>
  </si>
  <si>
    <t>Worek na odpady LDPE 160l x 10 szt.kolor czarny</t>
  </si>
  <si>
    <t>Worki na odpady LDPE 160l x 10 szt, kolor niebieski</t>
  </si>
  <si>
    <t>Worek na odpady LDPE 60l x 50 szt, kolor czerwony</t>
  </si>
  <si>
    <t>podpis Wykonawcy</t>
  </si>
  <si>
    <t>Worek na  odpady LDPE 160l x 10 szt. kolor czerwony</t>
  </si>
  <si>
    <t xml:space="preserve">                                                                         </t>
  </si>
  <si>
    <t>Reklamówki jednorazowe z uchem na żywność HDPE, nośność min 4kg, wymiary min. 25x44 cm, 1op-200szt.</t>
  </si>
  <si>
    <t>Worki na odpady LDPE 60l x 50 szt, kolor żółty</t>
  </si>
  <si>
    <t>………………………………… dnia ……… ……… 2023 r.                                                                                         ………………………</t>
  </si>
  <si>
    <t>Nazwa handlowa, producenta</t>
  </si>
  <si>
    <t>ST/DZP-P/15/2023 - Załącznik nr 2</t>
  </si>
  <si>
    <t>Worek na zwłoki z folii, zamykany na suwak, kolor czarny</t>
  </si>
  <si>
    <t xml:space="preserve">Worek na odpady LDPE 35l x 50 szt. kolor czarny </t>
  </si>
  <si>
    <t xml:space="preserve"> FORMULARZ CENOWY 
Dostawa worków foliowych 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</si>
</sst>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ill="1"/>
    <xf numFmtId="2" fontId="0" fillId="0" borderId="0" xfId="0" applyNumberFormat="1"/>
    <xf numFmtId="10" fontId="0" fillId="0" borderId="0" xfId="0" applyNumberFormat="1"/>
    <xf numFmtId="0" fontId="7" fillId="6" borderId="0" xfId="0" applyFont="1" applyFill="1"/>
    <xf numFmtId="0" fontId="7" fillId="7" borderId="0" xfId="0" applyFont="1" applyFill="1"/>
    <xf numFmtId="0" fontId="8" fillId="0" borderId="0" xfId="0" applyFont="1"/>
    <xf numFmtId="0" fontId="9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0" fillId="8" borderId="2" xfId="0" applyFont="1" applyFill="1" applyBorder="1" applyAlignment="1"/>
    <xf numFmtId="0" fontId="10" fillId="8" borderId="3" xfId="0" applyFont="1" applyFill="1" applyBorder="1" applyAlignment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2" fontId="10" fillId="8" borderId="1" xfId="0" applyNumberFormat="1" applyFont="1" applyFill="1" applyBorder="1" applyAlignment="1">
      <alignment vertical="center"/>
    </xf>
    <xf numFmtId="2" fontId="11" fillId="8" borderId="1" xfId="0" applyNumberFormat="1" applyFont="1" applyFill="1" applyBorder="1" applyAlignment="1">
      <alignment vertical="center"/>
    </xf>
    <xf numFmtId="10" fontId="11" fillId="8" borderId="1" xfId="0" applyNumberFormat="1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12" fillId="8" borderId="4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0" fillId="8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21"/>
  <sheetViews>
    <sheetView tabSelected="1" view="pageBreakPreview" zoomScaleSheetLayoutView="100" workbookViewId="0">
      <selection activeCell="B9" sqref="B9"/>
    </sheetView>
  </sheetViews>
  <sheetFormatPr defaultRowHeight="14.25"/>
  <cols>
    <col min="1" max="1" width="3.5" customWidth="1"/>
    <col min="2" max="2" width="56.5" style="6" customWidth="1"/>
    <col min="3" max="3" width="4.25" customWidth="1"/>
    <col min="4" max="4" width="5.5" customWidth="1"/>
    <col min="5" max="5" width="9.375" style="2" customWidth="1"/>
    <col min="6" max="6" width="9.375" style="34" customWidth="1"/>
    <col min="7" max="7" width="7.5" style="3" customWidth="1"/>
    <col min="8" max="8" width="8.125" style="34" customWidth="1"/>
    <col min="9" max="9" width="10.5" style="34" customWidth="1"/>
    <col min="10" max="10" width="12.125" customWidth="1"/>
  </cols>
  <sheetData>
    <row r="1" spans="1:182" s="1" customForma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</row>
    <row r="2" spans="1:182" s="1" customFormat="1" ht="48.75" customHeight="1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</row>
    <row r="3" spans="1:182" s="1" customFormat="1" ht="42" customHeight="1">
      <c r="A3" s="41" t="s">
        <v>30</v>
      </c>
      <c r="B3" s="42"/>
      <c r="C3" s="42"/>
      <c r="D3" s="42"/>
      <c r="E3" s="42"/>
      <c r="F3" s="42"/>
      <c r="G3" s="42"/>
      <c r="H3" s="42"/>
      <c r="I3" s="42"/>
      <c r="J3" s="42"/>
    </row>
    <row r="4" spans="1:182" s="1" customFormat="1" ht="30.75" customHeight="1">
      <c r="A4" s="43" t="s">
        <v>9</v>
      </c>
      <c r="B4" s="43"/>
      <c r="C4" s="43"/>
      <c r="D4" s="43"/>
      <c r="E4" s="43"/>
      <c r="F4" s="43"/>
      <c r="G4" s="43"/>
      <c r="H4" s="43"/>
      <c r="I4" s="43"/>
      <c r="J4" s="43"/>
    </row>
    <row r="5" spans="1:182" s="1" customFormat="1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43"/>
    </row>
    <row r="6" spans="1:182" s="1" customFormat="1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</row>
    <row r="7" spans="1:182" s="1" customFormat="1" ht="41.25" customHeight="1">
      <c r="A7" s="44" t="s">
        <v>10</v>
      </c>
      <c r="B7" s="45"/>
      <c r="C7" s="45"/>
      <c r="D7" s="45"/>
      <c r="E7" s="45"/>
      <c r="F7" s="45"/>
      <c r="G7" s="45"/>
      <c r="H7" s="45"/>
      <c r="I7" s="45"/>
      <c r="J7" s="45"/>
    </row>
    <row r="8" spans="1:182" s="5" customFormat="1" ht="36.75" customHeight="1">
      <c r="A8" s="14" t="s">
        <v>0</v>
      </c>
      <c r="B8" s="15" t="s">
        <v>11</v>
      </c>
      <c r="C8" s="8" t="s">
        <v>1</v>
      </c>
      <c r="D8" s="8" t="s">
        <v>2</v>
      </c>
      <c r="E8" s="8" t="s">
        <v>3</v>
      </c>
      <c r="F8" s="30" t="s">
        <v>4</v>
      </c>
      <c r="G8" s="9" t="s">
        <v>12</v>
      </c>
      <c r="H8" s="30" t="s">
        <v>13</v>
      </c>
      <c r="I8" s="30" t="s">
        <v>5</v>
      </c>
      <c r="J8" s="31" t="s">
        <v>26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</row>
    <row r="9" spans="1:182" ht="25.5">
      <c r="A9" s="16">
        <v>1</v>
      </c>
      <c r="B9" s="17" t="s">
        <v>23</v>
      </c>
      <c r="C9" s="18" t="s">
        <v>7</v>
      </c>
      <c r="D9" s="18">
        <v>10</v>
      </c>
      <c r="E9" s="21"/>
      <c r="F9" s="35">
        <f>D9*E9</f>
        <v>0</v>
      </c>
      <c r="G9" s="23"/>
      <c r="H9" s="32">
        <f>ROUND(F9*G9,2)</f>
        <v>0</v>
      </c>
      <c r="I9" s="32">
        <f>F9+H9</f>
        <v>0</v>
      </c>
      <c r="J9" s="18"/>
      <c r="K9" s="7"/>
    </row>
    <row r="10" spans="1:182">
      <c r="A10" s="16">
        <v>2</v>
      </c>
      <c r="B10" s="17" t="s">
        <v>17</v>
      </c>
      <c r="C10" s="18" t="s">
        <v>7</v>
      </c>
      <c r="D10" s="27">
        <v>1500</v>
      </c>
      <c r="E10" s="21"/>
      <c r="F10" s="35">
        <f t="shared" ref="F10:F18" si="0">D10*E10</f>
        <v>0</v>
      </c>
      <c r="G10" s="23"/>
      <c r="H10" s="32">
        <f t="shared" ref="H10:H18" si="1">ROUND(F10*G10,2)</f>
        <v>0</v>
      </c>
      <c r="I10" s="32">
        <f t="shared" ref="I10:I18" si="2">F10+H10</f>
        <v>0</v>
      </c>
      <c r="J10" s="18"/>
      <c r="K10" s="7"/>
    </row>
    <row r="11" spans="1:182">
      <c r="A11" s="16">
        <v>3</v>
      </c>
      <c r="B11" s="17" t="s">
        <v>21</v>
      </c>
      <c r="C11" s="18" t="s">
        <v>7</v>
      </c>
      <c r="D11" s="18">
        <v>400</v>
      </c>
      <c r="E11" s="21"/>
      <c r="F11" s="35">
        <f t="shared" si="0"/>
        <v>0</v>
      </c>
      <c r="G11" s="23"/>
      <c r="H11" s="32">
        <f t="shared" si="1"/>
        <v>0</v>
      </c>
      <c r="I11" s="32">
        <f t="shared" si="2"/>
        <v>0</v>
      </c>
      <c r="J11" s="18"/>
      <c r="K11" s="7"/>
    </row>
    <row r="12" spans="1:182">
      <c r="A12" s="16">
        <v>4</v>
      </c>
      <c r="B12" s="17" t="s">
        <v>18</v>
      </c>
      <c r="C12" s="18" t="s">
        <v>7</v>
      </c>
      <c r="D12" s="27">
        <v>40</v>
      </c>
      <c r="E12" s="21"/>
      <c r="F12" s="35">
        <f t="shared" si="0"/>
        <v>0</v>
      </c>
      <c r="G12" s="23"/>
      <c r="H12" s="32">
        <f t="shared" si="1"/>
        <v>0</v>
      </c>
      <c r="I12" s="32">
        <f t="shared" si="2"/>
        <v>0</v>
      </c>
      <c r="J12" s="18"/>
      <c r="K12" s="7"/>
    </row>
    <row r="13" spans="1:182">
      <c r="A13" s="16">
        <v>5</v>
      </c>
      <c r="B13" s="17" t="s">
        <v>29</v>
      </c>
      <c r="C13" s="18" t="s">
        <v>7</v>
      </c>
      <c r="D13" s="18">
        <v>600</v>
      </c>
      <c r="E13" s="22"/>
      <c r="F13" s="35">
        <f t="shared" si="0"/>
        <v>0</v>
      </c>
      <c r="G13" s="23"/>
      <c r="H13" s="32">
        <f t="shared" si="1"/>
        <v>0</v>
      </c>
      <c r="I13" s="32">
        <f t="shared" si="2"/>
        <v>0</v>
      </c>
      <c r="J13" s="18"/>
      <c r="K13" s="7"/>
    </row>
    <row r="14" spans="1:182">
      <c r="A14" s="16">
        <v>6</v>
      </c>
      <c r="B14" s="17" t="s">
        <v>15</v>
      </c>
      <c r="C14" s="18" t="s">
        <v>7</v>
      </c>
      <c r="D14" s="27">
        <v>200</v>
      </c>
      <c r="E14" s="22"/>
      <c r="F14" s="35">
        <f t="shared" si="0"/>
        <v>0</v>
      </c>
      <c r="G14" s="23"/>
      <c r="H14" s="32">
        <f t="shared" si="1"/>
        <v>0</v>
      </c>
      <c r="I14" s="32">
        <f t="shared" si="2"/>
        <v>0</v>
      </c>
      <c r="J14" s="18"/>
      <c r="K14" s="7"/>
    </row>
    <row r="15" spans="1:182">
      <c r="A15" s="16">
        <v>7</v>
      </c>
      <c r="B15" s="17" t="s">
        <v>24</v>
      </c>
      <c r="C15" s="18" t="s">
        <v>7</v>
      </c>
      <c r="D15" s="24">
        <v>15</v>
      </c>
      <c r="E15" s="22"/>
      <c r="F15" s="35">
        <f t="shared" si="0"/>
        <v>0</v>
      </c>
      <c r="G15" s="23"/>
      <c r="H15" s="32">
        <f t="shared" si="1"/>
        <v>0</v>
      </c>
      <c r="I15" s="32">
        <f t="shared" si="2"/>
        <v>0</v>
      </c>
      <c r="J15" s="18"/>
      <c r="K15" s="7"/>
    </row>
    <row r="16" spans="1:182">
      <c r="A16" s="16">
        <v>8</v>
      </c>
      <c r="B16" s="26" t="s">
        <v>16</v>
      </c>
      <c r="C16" s="27" t="s">
        <v>7</v>
      </c>
      <c r="D16" s="28">
        <v>500</v>
      </c>
      <c r="E16" s="29"/>
      <c r="F16" s="35">
        <f t="shared" si="0"/>
        <v>0</v>
      </c>
      <c r="G16" s="23"/>
      <c r="H16" s="32">
        <f t="shared" si="1"/>
        <v>0</v>
      </c>
      <c r="I16" s="32">
        <f t="shared" si="2"/>
        <v>0</v>
      </c>
      <c r="J16" s="18"/>
      <c r="K16" s="7"/>
    </row>
    <row r="17" spans="1:11">
      <c r="A17" s="16">
        <v>9</v>
      </c>
      <c r="B17" s="26" t="s">
        <v>19</v>
      </c>
      <c r="C17" s="27" t="s">
        <v>7</v>
      </c>
      <c r="D17" s="28">
        <v>400</v>
      </c>
      <c r="E17" s="29"/>
      <c r="F17" s="35">
        <f t="shared" si="0"/>
        <v>0</v>
      </c>
      <c r="G17" s="23"/>
      <c r="H17" s="32">
        <f t="shared" si="1"/>
        <v>0</v>
      </c>
      <c r="I17" s="32">
        <f t="shared" si="2"/>
        <v>0</v>
      </c>
      <c r="J17" s="18"/>
      <c r="K17" s="7"/>
    </row>
    <row r="18" spans="1:11">
      <c r="A18" s="16">
        <v>10</v>
      </c>
      <c r="B18" s="17" t="s">
        <v>28</v>
      </c>
      <c r="C18" s="18" t="s">
        <v>6</v>
      </c>
      <c r="D18" s="18">
        <v>300</v>
      </c>
      <c r="E18" s="22"/>
      <c r="F18" s="35">
        <f t="shared" si="0"/>
        <v>0</v>
      </c>
      <c r="G18" s="23"/>
      <c r="H18" s="32">
        <f t="shared" si="1"/>
        <v>0</v>
      </c>
      <c r="I18" s="32">
        <f t="shared" si="2"/>
        <v>0</v>
      </c>
      <c r="J18" s="18"/>
      <c r="K18" s="7"/>
    </row>
    <row r="19" spans="1:11" ht="25.5" customHeight="1">
      <c r="A19" s="12" t="s">
        <v>22</v>
      </c>
      <c r="B19" s="13"/>
      <c r="C19" s="13"/>
      <c r="D19" s="13"/>
      <c r="E19" s="25" t="s">
        <v>14</v>
      </c>
      <c r="F19" s="33">
        <f>SUM(F9:F18)</f>
        <v>0</v>
      </c>
      <c r="G19" s="20"/>
      <c r="H19" s="33">
        <f>SUM(H9:H18)</f>
        <v>0</v>
      </c>
      <c r="I19" s="33">
        <f>SUM(I9:I18)</f>
        <v>0</v>
      </c>
      <c r="J19" s="19"/>
      <c r="K19" s="7"/>
    </row>
    <row r="20" spans="1:11" s="1" customFormat="1" ht="62.25" customHeight="1">
      <c r="A20" s="37" t="s">
        <v>25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s="1" customFormat="1">
      <c r="A21" s="10"/>
      <c r="B21" s="11"/>
      <c r="C21" s="11"/>
      <c r="D21" s="11"/>
      <c r="E21" s="10"/>
      <c r="F21" s="36"/>
      <c r="G21" s="38" t="s">
        <v>20</v>
      </c>
      <c r="H21" s="38"/>
      <c r="I21" s="38"/>
      <c r="J21" s="38"/>
      <c r="K21" s="11"/>
    </row>
  </sheetData>
  <mergeCells count="9">
    <mergeCell ref="A20:K20"/>
    <mergeCell ref="G21:J21"/>
    <mergeCell ref="A1:J1"/>
    <mergeCell ref="A2:J2"/>
    <mergeCell ref="A3:J3"/>
    <mergeCell ref="A4:J4"/>
    <mergeCell ref="A5:J5"/>
    <mergeCell ref="A6:J6"/>
    <mergeCell ref="A7:J7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Dostawa worków foliowych</vt:lpstr>
      <vt:lpstr>'Dostawa worków foliowych'!Obszar_wydruku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2023-10-20T06:11:52Z</cp:lastPrinted>
  <dcterms:created xsi:type="dcterms:W3CDTF">2022-01-27T10:47:16Z</dcterms:created>
  <dcterms:modified xsi:type="dcterms:W3CDTF">2023-10-20T06:15:44Z</dcterms:modified>
</cp:coreProperties>
</file>