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wolek\Desktop\ODZIEŻ MEDYCZNA 2024\"/>
    </mc:Choice>
  </mc:AlternateContent>
  <bookViews>
    <workbookView xWindow="0" yWindow="0" windowWidth="28800" windowHeight="12435" tabRatio="755"/>
  </bookViews>
  <sheets>
    <sheet name="załacznik nr 2 do ZO" sheetId="12" r:id="rId1"/>
  </sheets>
  <calcPr calcId="15251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" i="12" l="1"/>
  <c r="G7" i="12" l="1"/>
  <c r="G8" i="12"/>
  <c r="G9" i="12"/>
  <c r="H7" i="12"/>
  <c r="J7" i="12" s="1"/>
  <c r="K7" i="12" s="1"/>
  <c r="H8" i="12"/>
  <c r="J8" i="12" s="1"/>
  <c r="K8" i="12" s="1"/>
  <c r="H9" i="12"/>
  <c r="J9" i="12" s="1"/>
  <c r="K9" i="12" s="1"/>
  <c r="H6" i="12"/>
  <c r="J6" i="12" s="1"/>
  <c r="J10" i="12" l="1"/>
  <c r="K6" i="12"/>
  <c r="H10" i="12"/>
  <c r="K10" i="12" l="1"/>
</calcChain>
</file>

<file path=xl/sharedStrings.xml><?xml version="1.0" encoding="utf-8"?>
<sst xmlns="http://schemas.openxmlformats.org/spreadsheetml/2006/main" count="27" uniqueCount="23">
  <si>
    <t>Lp.</t>
  </si>
  <si>
    <t xml:space="preserve"> Nazwa przedmiotu zamówienia</t>
  </si>
  <si>
    <t>Jednostka miary</t>
  </si>
  <si>
    <t>Ilość</t>
  </si>
  <si>
    <t>VAT%</t>
  </si>
  <si>
    <t>szt</t>
  </si>
  <si>
    <t>razem:</t>
  </si>
  <si>
    <t>Cena jedn. netto</t>
  </si>
  <si>
    <t>Cena jedn. brutto</t>
  </si>
  <si>
    <t>Nazwa handlowa lub                                 nr katalogowy                     i producent</t>
  </si>
  <si>
    <t>Całkowita wartość netto</t>
  </si>
  <si>
    <t>Całkowita wartość VAT</t>
  </si>
  <si>
    <t>Całkowita wartość brutto</t>
  </si>
  <si>
    <t>ST/DZP-P/06/2024</t>
  </si>
  <si>
    <t>załącznik nr 2</t>
  </si>
  <si>
    <t>FORMULARZ ASORTYMENTOWO - CENOWY</t>
  </si>
  <si>
    <t>……………………………………………………..</t>
  </si>
  <si>
    <t xml:space="preserve">   (data, miejscowość</t>
  </si>
  <si>
    <t>podpis i pieczątka wykonawcy lub osoby upowaznionej</t>
  </si>
  <si>
    <r>
      <rPr>
        <b/>
        <sz val="10"/>
        <rFont val="Calibri Light"/>
        <family val="2"/>
        <charset val="238"/>
      </rPr>
      <t>Spodnie medyczne proste damskie</t>
    </r>
    <r>
      <rPr>
        <sz val="10"/>
        <rFont val="Calibri Light"/>
        <family val="2"/>
        <charset val="238"/>
      </rPr>
      <t xml:space="preserve"> – koloru białego, z prostymi nogawkami, z zamkiem z przodu,  góra wykończona pasem z gumą, 4 kieszenie -dwie kieszenie przednie, 2 z tyłu  skład 53% (+/- 3) bawełna, 44% (+/- 3) poliester, 3% (+/- 2)spandex , gramatura materiału  minimum 160 g/m², temperatura prania min 60 ° C, wysoki stan,możliwość dopasowania długości nogawek, rozmiar od XS do 4XL, oraz rozmiary niestandardowe</t>
    </r>
  </si>
  <si>
    <r>
      <rPr>
        <b/>
        <sz val="10"/>
        <rFont val="Calibri Light"/>
        <family val="2"/>
        <charset val="238"/>
      </rPr>
      <t>Bluza medyczna męska</t>
    </r>
    <r>
      <rPr>
        <sz val="10"/>
        <rFont val="Calibri Light"/>
        <family val="2"/>
        <charset val="238"/>
      </rPr>
      <t>- koloru białego, prosta z krótkim rękawem,, dekolt w serek – szpic, bez kołnierza. 
Bluza wkładana przez głowę lub rozpinana
dwie duże kieszenie z przodu - dwie dolne kieszenie umieszczone symetrycznie,
Kieszenie i boczne rozporki wykończone ryglami. długość bluzy 3/4, skład 53% (+/- 3) bawełna, 44% (+/- 3) poliester, 3% (+/- 2)spandex , gramatura materiału minimum160 g/m</t>
    </r>
    <r>
      <rPr>
        <sz val="10"/>
        <rFont val="Calibri"/>
        <family val="2"/>
        <charset val="238"/>
      </rPr>
      <t>²</t>
    </r>
    <r>
      <rPr>
        <sz val="9.8000000000000007"/>
        <rFont val="Calibri Light"/>
        <family val="2"/>
        <charset val="238"/>
      </rPr>
      <t xml:space="preserve">, temperatura prania min 60 </t>
    </r>
    <r>
      <rPr>
        <sz val="9.8000000000000007"/>
        <rFont val="Calibri"/>
        <family val="2"/>
        <charset val="238"/>
      </rPr>
      <t>°</t>
    </r>
    <r>
      <rPr>
        <sz val="9.6"/>
        <rFont val="Calibri Light"/>
        <family val="2"/>
        <charset val="238"/>
      </rPr>
      <t xml:space="preserve"> C, rozmiar od XS do 4XL, oraz rozmiary niestandardowe</t>
    </r>
  </si>
  <si>
    <r>
      <rPr>
        <b/>
        <sz val="10"/>
        <rFont val="Calibri Light"/>
        <family val="2"/>
        <charset val="238"/>
      </rPr>
      <t>Bluza medyczna damska</t>
    </r>
    <r>
      <rPr>
        <sz val="10"/>
        <rFont val="Calibri Light"/>
        <family val="2"/>
        <charset val="238"/>
      </rPr>
      <t xml:space="preserve"> - koloru białego, prosta z krótkim rękawem, lekko taliowania, dekolt w serek – szpic, bez kołnierza. 
Bluza wkładana przez głowę lub rozpinana
Trzy kieszenie z przodu - dwie dolne kieszenie umieszczone symetrycznie, w tym jedna na wysokości lewej piersi.
Kieszenie i boczne rozporki wykończone ryglami. długość bluzy 3/4, skład 53% (+/- 3) bawełna, 44% (+/- 3) poliester, 3% (+/- 2)spandex , gramatura materiału minimum 160 g/m</t>
    </r>
    <r>
      <rPr>
        <sz val="10"/>
        <rFont val="Calibri"/>
        <family val="2"/>
        <charset val="238"/>
      </rPr>
      <t>²</t>
    </r>
    <r>
      <rPr>
        <sz val="9.8000000000000007"/>
        <rFont val="Calibri Light"/>
        <family val="2"/>
        <charset val="238"/>
      </rPr>
      <t xml:space="preserve">, temperatura prania min 60 </t>
    </r>
    <r>
      <rPr>
        <sz val="9.8000000000000007"/>
        <rFont val="Calibri"/>
        <family val="2"/>
        <charset val="238"/>
      </rPr>
      <t>°</t>
    </r>
    <r>
      <rPr>
        <sz val="9.6"/>
        <rFont val="Calibri Light"/>
        <family val="2"/>
        <charset val="238"/>
      </rPr>
      <t xml:space="preserve"> C, rozmiar od XS do 4XL, oraz rozmiary niestandardowe</t>
    </r>
  </si>
  <si>
    <r>
      <rPr>
        <b/>
        <sz val="10"/>
        <rFont val="Calibri Light"/>
        <family val="2"/>
        <charset val="238"/>
      </rPr>
      <t xml:space="preserve">Spodnie medyczne proste męskie </t>
    </r>
    <r>
      <rPr>
        <sz val="10"/>
        <rFont val="Calibri Light"/>
        <family val="2"/>
        <charset val="238"/>
      </rPr>
      <t>– koloru białego, w tali pasek z gumką po bokach, dwie kieszenie z przodu i 2 kieszenie z tyłu, w tunel wciągnięty sznurek do regulacji obwodu w talii , nogawki proste,  skład 53% (+/- 3) bawełna, 44% (+/- 3) poliester, 3% (+/- 2)spandex , gramatura materiału  minimum 160 g/m², temperatura prania min 60 ° C, możliwość dopasowania długości nogawek,rozmiar od XS do 4XL, oraz rozmiary niestandardowe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</si>
</sst>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5]General"/>
    <numFmt numFmtId="165" formatCode="&quot; &quot;#,##0.00&quot; zł &quot;;&quot;-&quot;#,##0.00&quot; zł &quot;;&quot; -&quot;#&quot; zł &quot;;@&quot; &quot;"/>
  </numFmts>
  <fonts count="20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rgb="FF000000"/>
      <name val="Czcionka tekstu podstawowego"/>
      <charset val="238"/>
    </font>
    <font>
      <sz val="10"/>
      <color rgb="FF000000"/>
      <name val="Arial"/>
      <family val="2"/>
      <charset val="238"/>
    </font>
    <font>
      <sz val="10"/>
      <color rgb="FF000000"/>
      <name val="Arial CE"/>
      <charset val="238"/>
    </font>
    <font>
      <sz val="10"/>
      <color theme="1"/>
      <name val="Calibri Light"/>
      <family val="2"/>
      <charset val="238"/>
    </font>
    <font>
      <b/>
      <sz val="10"/>
      <color theme="1"/>
      <name val="Calibri Light"/>
      <family val="2"/>
      <charset val="238"/>
    </font>
    <font>
      <sz val="10"/>
      <name val="Calibri Light"/>
      <family val="2"/>
      <charset val="238"/>
    </font>
    <font>
      <b/>
      <sz val="10"/>
      <color rgb="FFFF0000"/>
      <name val="Calibri Light"/>
      <family val="2"/>
      <charset val="238"/>
    </font>
    <font>
      <sz val="10"/>
      <color rgb="FFFF0000"/>
      <name val="Calibri Light"/>
      <family val="2"/>
      <charset val="238"/>
    </font>
    <font>
      <b/>
      <sz val="10"/>
      <name val="Calibri Light"/>
      <family val="2"/>
      <charset val="238"/>
    </font>
    <font>
      <sz val="10"/>
      <name val="Calibri"/>
      <family val="2"/>
      <charset val="238"/>
    </font>
    <font>
      <sz val="9.8000000000000007"/>
      <name val="Calibri Light"/>
      <family val="2"/>
      <charset val="238"/>
    </font>
    <font>
      <sz val="9.8000000000000007"/>
      <name val="Calibri"/>
      <family val="2"/>
      <charset val="238"/>
    </font>
    <font>
      <sz val="9.6"/>
      <name val="Calibri Light"/>
      <family val="2"/>
      <charset val="238"/>
    </font>
    <font>
      <sz val="10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164" fontId="2" fillId="0" borderId="0" applyBorder="0" applyProtection="0"/>
    <xf numFmtId="164" fontId="3" fillId="0" borderId="0" applyBorder="0" applyProtection="0"/>
    <xf numFmtId="164" fontId="4" fillId="0" borderId="0" applyBorder="0" applyProtection="0"/>
    <xf numFmtId="165" fontId="2" fillId="0" borderId="0" applyBorder="0" applyProtection="0"/>
  </cellStyleXfs>
  <cellXfs count="34">
    <xf numFmtId="0" fontId="0" fillId="0" borderId="0" xfId="0"/>
    <xf numFmtId="0" fontId="5" fillId="0" borderId="0" xfId="0" applyFont="1"/>
    <xf numFmtId="0" fontId="6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9" fontId="5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4" fontId="6" fillId="2" borderId="2" xfId="0" applyNumberFormat="1" applyFont="1" applyFill="1" applyBorder="1" applyAlignment="1">
      <alignment horizontal="right" vertical="center"/>
    </xf>
    <xf numFmtId="4" fontId="6" fillId="2" borderId="2" xfId="0" applyNumberFormat="1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9" fillId="0" borderId="0" xfId="0" applyFont="1"/>
    <xf numFmtId="0" fontId="7" fillId="0" borderId="1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right"/>
    </xf>
    <xf numFmtId="0" fontId="6" fillId="0" borderId="0" xfId="0" applyFont="1" applyBorder="1"/>
    <xf numFmtId="4" fontId="6" fillId="0" borderId="0" xfId="0" applyNumberFormat="1" applyFont="1" applyBorder="1"/>
    <xf numFmtId="0" fontId="6" fillId="2" borderId="2" xfId="0" applyFont="1" applyFill="1" applyBorder="1" applyAlignment="1">
      <alignment horizontal="center" vertical="center" wrapText="1"/>
    </xf>
    <xf numFmtId="0" fontId="18" fillId="0" borderId="0" xfId="0" applyFont="1"/>
    <xf numFmtId="0" fontId="19" fillId="0" borderId="0" xfId="0" applyFont="1"/>
    <xf numFmtId="0" fontId="5" fillId="0" borderId="0" xfId="0" applyFont="1" applyAlignment="1">
      <alignment horizontal="center" wrapText="1"/>
    </xf>
    <xf numFmtId="0" fontId="15" fillId="0" borderId="3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Excel Built-in Currency" xfId="5"/>
    <cellStyle name="Excel Built-in Normal" xfId="2"/>
    <cellStyle name="Normalny" xfId="0" builtinId="0"/>
    <cellStyle name="Normalny 2" xfId="1"/>
    <cellStyle name="Normalny 3" xfId="4"/>
    <cellStyle name="Normalny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topLeftCell="A4" zoomScale="98" zoomScaleNormal="98" zoomScaleSheetLayoutView="98" workbookViewId="0">
      <selection activeCell="B9" sqref="B9"/>
    </sheetView>
  </sheetViews>
  <sheetFormatPr defaultColWidth="9" defaultRowHeight="12.75"/>
  <cols>
    <col min="1" max="1" width="4.875" style="1" customWidth="1"/>
    <col min="2" max="2" width="54" style="1" customWidth="1"/>
    <col min="3" max="3" width="9.75" style="1" customWidth="1"/>
    <col min="4" max="4" width="7" style="1" customWidth="1"/>
    <col min="5" max="5" width="6.625" style="15" customWidth="1"/>
    <col min="6" max="7" width="6.125" style="1" customWidth="1"/>
    <col min="8" max="8" width="5.625" style="1" customWidth="1"/>
    <col min="9" max="9" width="6.5" style="1" customWidth="1"/>
    <col min="10" max="10" width="6.125" style="1" customWidth="1"/>
    <col min="11" max="11" width="6.875" style="1" customWidth="1"/>
    <col min="12" max="16384" width="9" style="1"/>
  </cols>
  <sheetData>
    <row r="1" spans="1:11" ht="15.75">
      <c r="B1" s="25" t="s">
        <v>13</v>
      </c>
      <c r="C1" s="18"/>
      <c r="D1" s="18"/>
      <c r="E1" s="19"/>
      <c r="F1" s="18"/>
      <c r="G1" s="18"/>
      <c r="H1" s="18"/>
      <c r="I1" s="18"/>
      <c r="J1" s="18"/>
      <c r="K1" s="20"/>
    </row>
    <row r="2" spans="1:11" ht="19.5" thickBot="1">
      <c r="B2" s="18"/>
      <c r="C2" s="18"/>
      <c r="D2" s="18"/>
      <c r="E2" s="19"/>
      <c r="F2" s="18"/>
      <c r="G2" s="18"/>
      <c r="H2" s="18"/>
      <c r="I2" s="18"/>
      <c r="J2" s="24" t="s">
        <v>14</v>
      </c>
      <c r="K2" s="20"/>
    </row>
    <row r="3" spans="1:11">
      <c r="A3" s="2"/>
      <c r="B3" s="18"/>
      <c r="C3" s="27" t="s">
        <v>15</v>
      </c>
      <c r="D3" s="28"/>
      <c r="E3" s="28"/>
      <c r="F3" s="28"/>
      <c r="G3" s="29"/>
      <c r="H3" s="18"/>
      <c r="I3" s="18"/>
      <c r="J3" s="18"/>
      <c r="K3" s="18"/>
    </row>
    <row r="4" spans="1:11" ht="13.5" thickBot="1">
      <c r="B4" s="18"/>
      <c r="C4" s="30"/>
      <c r="D4" s="31"/>
      <c r="E4" s="31"/>
      <c r="F4" s="31"/>
      <c r="G4" s="32"/>
      <c r="H4" s="18"/>
      <c r="I4" s="18"/>
      <c r="J4" s="18"/>
      <c r="K4" s="18"/>
    </row>
    <row r="5" spans="1:11" ht="57" customHeight="1">
      <c r="A5" s="3" t="s">
        <v>0</v>
      </c>
      <c r="B5" s="4" t="s">
        <v>1</v>
      </c>
      <c r="C5" s="23" t="s">
        <v>9</v>
      </c>
      <c r="D5" s="23" t="s">
        <v>2</v>
      </c>
      <c r="E5" s="23" t="s">
        <v>3</v>
      </c>
      <c r="F5" s="23" t="s">
        <v>7</v>
      </c>
      <c r="G5" s="23" t="s">
        <v>8</v>
      </c>
      <c r="H5" s="3" t="s">
        <v>10</v>
      </c>
      <c r="I5" s="3" t="s">
        <v>4</v>
      </c>
      <c r="J5" s="3" t="s">
        <v>11</v>
      </c>
      <c r="K5" s="3" t="s">
        <v>12</v>
      </c>
    </row>
    <row r="6" spans="1:11" ht="125.25" customHeight="1">
      <c r="A6" s="5">
        <v>1</v>
      </c>
      <c r="B6" s="16" t="s">
        <v>21</v>
      </c>
      <c r="C6" s="6"/>
      <c r="D6" s="6" t="s">
        <v>5</v>
      </c>
      <c r="E6" s="6">
        <v>202</v>
      </c>
      <c r="F6" s="7"/>
      <c r="G6" s="8">
        <f>F6+F6*I6</f>
        <v>0</v>
      </c>
      <c r="H6" s="8">
        <f>E6*F6</f>
        <v>0</v>
      </c>
      <c r="I6" s="9"/>
      <c r="J6" s="8">
        <f>H6*I6</f>
        <v>0</v>
      </c>
      <c r="K6" s="8">
        <f>H6+J6</f>
        <v>0</v>
      </c>
    </row>
    <row r="7" spans="1:11" ht="118.5" customHeight="1">
      <c r="A7" s="5">
        <v>2</v>
      </c>
      <c r="B7" s="16" t="s">
        <v>20</v>
      </c>
      <c r="C7" s="6"/>
      <c r="D7" s="6" t="s">
        <v>5</v>
      </c>
      <c r="E7" s="6">
        <v>8</v>
      </c>
      <c r="F7" s="7"/>
      <c r="G7" s="8">
        <f t="shared" ref="G7:G9" si="0">F7+F7*I7</f>
        <v>0</v>
      </c>
      <c r="H7" s="8">
        <f t="shared" ref="H7:H9" si="1">E7*F7</f>
        <v>0</v>
      </c>
      <c r="I7" s="9"/>
      <c r="J7" s="8">
        <f t="shared" ref="J7:J9" si="2">H7*I7</f>
        <v>0</v>
      </c>
      <c r="K7" s="8">
        <f t="shared" ref="K7:K9" si="3">H7+J7</f>
        <v>0</v>
      </c>
    </row>
    <row r="8" spans="1:11" ht="87" customHeight="1">
      <c r="A8" s="5">
        <v>3</v>
      </c>
      <c r="B8" s="16" t="s">
        <v>19</v>
      </c>
      <c r="C8" s="6"/>
      <c r="D8" s="6" t="s">
        <v>5</v>
      </c>
      <c r="E8" s="6">
        <v>202</v>
      </c>
      <c r="F8" s="7"/>
      <c r="G8" s="8">
        <f t="shared" si="0"/>
        <v>0</v>
      </c>
      <c r="H8" s="8">
        <f t="shared" si="1"/>
        <v>0</v>
      </c>
      <c r="I8" s="9"/>
      <c r="J8" s="8">
        <f t="shared" si="2"/>
        <v>0</v>
      </c>
      <c r="K8" s="8">
        <f t="shared" si="3"/>
        <v>0</v>
      </c>
    </row>
    <row r="9" spans="1:11" ht="96" customHeight="1">
      <c r="A9" s="5">
        <v>4</v>
      </c>
      <c r="B9" s="16" t="s">
        <v>22</v>
      </c>
      <c r="C9" s="6"/>
      <c r="D9" s="6" t="s">
        <v>5</v>
      </c>
      <c r="E9" s="6">
        <v>8</v>
      </c>
      <c r="F9" s="7"/>
      <c r="G9" s="8">
        <f t="shared" si="0"/>
        <v>0</v>
      </c>
      <c r="H9" s="8">
        <f t="shared" si="1"/>
        <v>0</v>
      </c>
      <c r="I9" s="9"/>
      <c r="J9" s="8">
        <f t="shared" si="2"/>
        <v>0</v>
      </c>
      <c r="K9" s="8">
        <f t="shared" si="3"/>
        <v>0</v>
      </c>
    </row>
    <row r="10" spans="1:11" s="10" customFormat="1" ht="27" customHeight="1">
      <c r="E10" s="17"/>
      <c r="F10" s="11"/>
      <c r="G10" s="12" t="s">
        <v>6</v>
      </c>
      <c r="H10" s="13">
        <f>SUM(H6:H9)</f>
        <v>0</v>
      </c>
      <c r="I10" s="1"/>
      <c r="J10" s="13">
        <f>SUM(J6:J9)</f>
        <v>0</v>
      </c>
      <c r="K10" s="13">
        <f>SUM(K6:K9)</f>
        <v>0</v>
      </c>
    </row>
    <row r="12" spans="1:11">
      <c r="A12" s="15"/>
    </row>
    <row r="13" spans="1:11">
      <c r="A13" s="15"/>
      <c r="C13" s="21"/>
      <c r="D13" s="22"/>
    </row>
    <row r="14" spans="1:11">
      <c r="C14" s="21"/>
      <c r="D14" s="22"/>
      <c r="F14" s="33"/>
      <c r="G14" s="33"/>
      <c r="H14" s="33"/>
      <c r="I14" s="33"/>
      <c r="J14" s="33"/>
    </row>
    <row r="15" spans="1:11" ht="27.75" customHeight="1">
      <c r="F15" s="26"/>
      <c r="G15" s="26"/>
      <c r="H15" s="26"/>
      <c r="I15" s="26"/>
      <c r="J15" s="26"/>
    </row>
    <row r="16" spans="1:11">
      <c r="H16" s="14"/>
    </row>
    <row r="17" spans="2:10">
      <c r="F17" s="26"/>
      <c r="G17" s="26"/>
      <c r="H17" s="26"/>
      <c r="I17" s="26"/>
      <c r="J17" s="26"/>
    </row>
    <row r="18" spans="2:10">
      <c r="B18" s="1" t="s">
        <v>16</v>
      </c>
      <c r="D18" s="33" t="s">
        <v>16</v>
      </c>
      <c r="E18" s="33"/>
      <c r="F18" s="33"/>
      <c r="G18" s="33"/>
      <c r="H18" s="33"/>
      <c r="I18" s="33"/>
    </row>
    <row r="19" spans="2:10" ht="25.5" customHeight="1">
      <c r="B19" s="1" t="s">
        <v>17</v>
      </c>
      <c r="D19" s="26" t="s">
        <v>18</v>
      </c>
      <c r="E19" s="26"/>
      <c r="F19" s="26"/>
      <c r="G19" s="26"/>
      <c r="H19" s="26"/>
      <c r="I19" s="26"/>
    </row>
  </sheetData>
  <mergeCells count="6">
    <mergeCell ref="D19:I19"/>
    <mergeCell ref="F17:J17"/>
    <mergeCell ref="C3:G4"/>
    <mergeCell ref="F15:J15"/>
    <mergeCell ref="F14:J14"/>
    <mergeCell ref="D18:I18"/>
  </mergeCells>
  <pageMargins left="0.19685039370078741" right="0.19685039370078741" top="0.19685039370078741" bottom="0.19685039370078741" header="0.11811023622047245" footer="0.11811023622047245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załacznik nr 2 do ZO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Aneta Kwolek</cp:lastModifiedBy>
  <cp:lastPrinted>2024-05-28T09:01:53Z</cp:lastPrinted>
  <dcterms:created xsi:type="dcterms:W3CDTF">2019-03-05T15:43:43Z</dcterms:created>
  <dcterms:modified xsi:type="dcterms:W3CDTF">2024-05-28T12:20:14Z</dcterms:modified>
</cp:coreProperties>
</file>